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AYO 2024" sheetId="1" r:id="rId1"/>
  </sheets>
  <definedNames>
    <definedName name="_xlnm.Print_Area" localSheetId="0">'MAYO 2024'!$A$1:$I$59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H40" i="1"/>
</calcChain>
</file>

<file path=xl/sharedStrings.xml><?xml version="1.0" encoding="utf-8"?>
<sst xmlns="http://schemas.openxmlformats.org/spreadsheetml/2006/main" count="167" uniqueCount="115">
  <si>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</si>
  <si>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</si>
  <si>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</si>
  <si>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</si>
  <si>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</si>
  <si>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</si>
  <si>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</si>
  <si>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</si>
  <si>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</si>
  <si>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</si>
  <si>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</si>
  <si>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</si>
  <si>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</si>
  <si>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</si>
  <si>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</si>
  <si>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</si>
  <si>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</si>
  <si>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</si>
  <si>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</si>
  <si>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</si>
  <si>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</si>
  <si>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</si>
  <si>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</si>
  <si>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</si>
  <si>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</si>
  <si>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</si>
  <si>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</si>
  <si>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</si>
  <si>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</si>
  <si>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</si>
  <si>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</si>
  <si>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</si>
  <si>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</si>
  <si>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CAECOM, SRL</t>
  </si>
  <si>
    <t>COMPRA DE MATERIALES FERRETEROS PARA USO DE LA ESCUELA TALLER DE ESTE MINISTERIO.</t>
  </si>
  <si>
    <t>B1500000222</t>
  </si>
  <si>
    <t>26/09/2023</t>
  </si>
  <si>
    <t>LICDO. RAMON VILLA</t>
  </si>
  <si>
    <t>SERVICIOS DE ACTOS DE ALGUACIL.</t>
  </si>
  <si>
    <t>B1500000064</t>
  </si>
  <si>
    <t>24/11/2023</t>
  </si>
  <si>
    <t>PROVESOL PROVEEDORES DE SOLUCIONES, SRL</t>
  </si>
  <si>
    <t>COMPRA DE MATERIALES DE REFRIGERACION PARA USO DE ESTE MINISTERIO.</t>
  </si>
  <si>
    <t>COMPRA DE INSTRUMENTOS Y MOBILIARIOS PARA USO DE LA UNIDAD MEDICA DE ESTE MINISTERIO.</t>
  </si>
  <si>
    <t>B1500001396</t>
  </si>
  <si>
    <t>27/12/2023</t>
  </si>
  <si>
    <t>ELECTROM, SAS</t>
  </si>
  <si>
    <t>14/02/2024</t>
  </si>
  <si>
    <t>B1500001032</t>
  </si>
  <si>
    <t>B1500000200</t>
  </si>
  <si>
    <t>B1500000226</t>
  </si>
  <si>
    <t>B1500000014</t>
  </si>
  <si>
    <t>B1500000735</t>
  </si>
  <si>
    <t>B1500000154</t>
  </si>
  <si>
    <t>PRODUCTOS MEDICINALES, SRL</t>
  </si>
  <si>
    <t>GLOBAL PROMO JO LE, SRL</t>
  </si>
  <si>
    <t>VERAS AGRAMONTE INVESTMENTS,SRL</t>
  </si>
  <si>
    <t>RAFAEL FERNANDO RAVELO LEMBCKE</t>
  </si>
  <si>
    <t>ALIANZA INDUSTRIAL, SRL</t>
  </si>
  <si>
    <t>INVERSIONES SANFRA, SRL</t>
  </si>
  <si>
    <t>GRUPO ALASKA, SRL</t>
  </si>
  <si>
    <t>LICDA. BEATRIZ E. HENRIQUEZ SOÑE.</t>
  </si>
  <si>
    <t>COMPRA DE PINES INSTITUCIONALES PARA SER UTILIZADOS EN EL ACTO DE RECONOCIMIENTO A SERVIDORES DE ESTE MINISTERIO.</t>
  </si>
  <si>
    <t>CONTRATACION DE LOS SERVICIOS DE UNA EMPRESA PARA REALIZAR LOS TALLERES DE INTEGRACION ISTITUCIONAL PARA ESTE MINISTERIO.</t>
  </si>
  <si>
    <t>SERVICIO DE LEGALIZACION DE DOCUMENTOS DE ESTE MINISTERIO.</t>
  </si>
  <si>
    <t>COMPRA DE ZAFACONES PARA SER UTILIZADOS EN ESTE MINISTERIO.</t>
  </si>
  <si>
    <t>COMPRA DE VASOS BIODEGRADABLES PARA ESTE MINISTERIO.</t>
  </si>
  <si>
    <t xml:space="preserve"> POR SERVICIOS DE NOTARIZACION DE DOCUMENTOS DE ESTE MINISTERIO.</t>
  </si>
  <si>
    <t>SERVICIO DE MANTENIMIENTO PREVENTIVO Y CORRECTIVO DE LAS PLANTAS ELECTRICAS DE ESTE MINISTERIO, CORRESPONDIENTE AL MES DE MARZO 2024.</t>
  </si>
  <si>
    <t>20/03/2024</t>
  </si>
  <si>
    <t>03/04/2024</t>
  </si>
  <si>
    <t>14/03/2024</t>
  </si>
  <si>
    <t>21/03/2024</t>
  </si>
  <si>
    <r>
      <t xml:space="preserve">ESTADO </t>
    </r>
    <r>
      <rPr>
        <b/>
        <sz val="10"/>
        <color theme="1"/>
        <rFont val="Calibri"/>
        <family val="2"/>
        <scheme val="minor"/>
      </rPr>
      <t xml:space="preserve">(COMPLETADO PENDIENTE O ATRASADO) </t>
    </r>
  </si>
  <si>
    <t>B1500001223</t>
  </si>
  <si>
    <t>B&amp;F MERCANTIL, SRL</t>
  </si>
  <si>
    <t>SUPLIDORA ROSALIAN, SRL</t>
  </si>
  <si>
    <t>INVERSIONES SOLUCIONES Y PROYECTOS (INSOPRO), SRL</t>
  </si>
  <si>
    <t>SUPLIDORA COMERCIAL RODRIGUEZ, SRL</t>
  </si>
  <si>
    <t>XAVSHA MULTISERVICE, SRL</t>
  </si>
  <si>
    <t>AYRTON, SRL</t>
  </si>
  <si>
    <t>CREACIONES SORIVEL, SRL</t>
  </si>
  <si>
    <t>SOFIMAC TECHNOLOGY SOTE, SRL</t>
  </si>
  <si>
    <t>RAMIREZ &amp; MOJICA ENVOY PACK COURRIER EXPRESS, SRL</t>
  </si>
  <si>
    <t>COMPRA DE MATERIALES PARA USO DE ESTE MINISTERIO</t>
  </si>
  <si>
    <t>ADQUISICION DE MATERIALES FERRETEROS PARA USO DE ESTE MINISTERIO.</t>
  </si>
  <si>
    <t>COMPRA DE ARTICULOS PARA EQUIPAMIENTO DEL CUARTO MILITAR DE ESTE MINISTERIO.</t>
  </si>
  <si>
    <t>COMPRA DE INSUMOS PARA ESTE MINISTERIO.</t>
  </si>
  <si>
    <t>CONTRATACIONES DE LOS SERVICIOS DE UNA EMPRESA PARA LA ENTREGA DE ROSA LA CUALES SERAN UTILIZADAS EN LA CHARLA MOTIVACION "MUJER DE ÉXITO QUE SERA IMPARTIDA EN ESTE MINISTERIO.</t>
  </si>
  <si>
    <t>CONTRATACION DE SERVICIOS DE ARREGLOS FLORALES PARA ESTE MINISTERIO.</t>
  </si>
  <si>
    <t>COMPRA DE 382 BOTELLONES DE AGUA (CONTENIDO) PARA USO DE LOS SERVIDORES DE ESTE MINISTERIO.</t>
  </si>
  <si>
    <t>ADQUISICION DE CINTAS DE IMPRESORAS TERMICAS Y ETIQUETAS SINTETICA PARA SER UTILIZADOS EN ESTE MINISTERIO.</t>
  </si>
  <si>
    <t>COMPRA DE CAJA PORTA LLAVES Y BOMBA DE AGUA DE 5 PH PARA USO DE ESTE MINISTERIO.</t>
  </si>
  <si>
    <t>B1500000846</t>
  </si>
  <si>
    <t>B1500000172</t>
  </si>
  <si>
    <t>B1500000220</t>
  </si>
  <si>
    <t>B1500000793</t>
  </si>
  <si>
    <t>B1500000159</t>
  </si>
  <si>
    <t>B1500000004</t>
  </si>
  <si>
    <t>B1500002521</t>
  </si>
  <si>
    <t>B1500002518</t>
  </si>
  <si>
    <t>B1500002519</t>
  </si>
  <si>
    <t>B1500000103</t>
  </si>
  <si>
    <t>B1500008688</t>
  </si>
  <si>
    <t>B1500000178</t>
  </si>
  <si>
    <t>B1500002232</t>
  </si>
  <si>
    <t>08/03/2024</t>
  </si>
  <si>
    <t>10/04/2024</t>
  </si>
  <si>
    <t>16/04/2024</t>
  </si>
  <si>
    <t>25/03/2024</t>
  </si>
  <si>
    <t>17/04/2024</t>
  </si>
  <si>
    <t>07/03/2024</t>
  </si>
  <si>
    <t>09/04/2024</t>
  </si>
  <si>
    <t>01/04/2024</t>
  </si>
  <si>
    <r>
      <t>CORRESPONDIENTE AL MES DE</t>
    </r>
    <r>
      <rPr>
        <b/>
        <sz val="12"/>
        <color theme="1"/>
        <rFont val="Segoe UI Historic"/>
        <family val="2"/>
      </rPr>
      <t xml:space="preserve"> </t>
    </r>
    <r>
      <rPr>
        <sz val="12"/>
        <color theme="1"/>
        <rFont val="Segoe UI Historic"/>
        <family val="2"/>
      </rPr>
      <t>MAYO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</si>
</sst>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3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>
      <alignment wrapText="1"/>
    </xf>
    <xf numFmtId="0" fontId="13" fillId="3" borderId="0" xfId="0" applyFont="1" applyFill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3" fontId="15" fillId="3" borderId="0" xfId="1" applyFont="1" applyFill="1" applyAlignment="1">
      <alignment horizontal="center" vertical="center"/>
    </xf>
    <xf numFmtId="43" fontId="6" fillId="0" borderId="0" xfId="1" applyFont="1" applyAlignment="1">
      <alignment horizontal="right"/>
    </xf>
    <xf numFmtId="43" fontId="15" fillId="0" borderId="0" xfId="1" applyFont="1" applyBorder="1" applyAlignment="1"/>
    <xf numFmtId="164" fontId="7" fillId="3" borderId="1" xfId="2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3" fontId="15" fillId="0" borderId="0" xfId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horizontal="left" vertical="center"/>
    </xf>
    <xf numFmtId="43" fontId="6" fillId="0" borderId="0" xfId="1" applyFont="1" applyAlignment="1">
      <alignment horizontal="right" vertical="center"/>
    </xf>
    <xf numFmtId="43" fontId="15" fillId="0" borderId="0" xfId="1" applyFont="1" applyBorder="1" applyAlignment="1">
      <alignment vertical="center"/>
    </xf>
    <xf numFmtId="43" fontId="2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12" fillId="0" borderId="0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43" fontId="6" fillId="0" borderId="0" xfId="1" applyFont="1" applyAlignment="1">
      <alignment vertical="center"/>
    </xf>
    <xf numFmtId="164" fontId="7" fillId="3" borderId="1" xfId="2" applyFont="1" applyFill="1" applyBorder="1" applyAlignment="1">
      <alignment horizontal="center" vertical="center" wrapText="1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9" fontId="10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43" fontId="15" fillId="0" borderId="0" xfId="1" applyFont="1" applyAlignment="1">
      <alignment horizontal="right"/>
    </xf>
    <xf numFmtId="43" fontId="15" fillId="0" borderId="0" xfId="1" applyFont="1" applyAlignment="1"/>
    <xf numFmtId="0" fontId="15" fillId="0" borderId="0" xfId="0" applyFont="1" applyAlignment="1"/>
    <xf numFmtId="0" fontId="0" fillId="0" borderId="0" xfId="0" applyBorder="1" applyAlignment="1">
      <alignment wrapText="1"/>
    </xf>
    <xf numFmtId="0" fontId="0" fillId="0" borderId="0" xfId="0" applyFont="1" applyAlignment="1"/>
    <xf numFmtId="0" fontId="16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vertical="top" wrapText="1"/>
    </xf>
    <xf numFmtId="0" fontId="0" fillId="0" borderId="0" xfId="0" applyAlignment="1"/>
    <xf numFmtId="43" fontId="12" fillId="0" borderId="0" xfId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12" fillId="2" borderId="1" xfId="0" applyNumberFormat="1" applyFont="1" applyFill="1" applyBorder="1" applyAlignment="1">
      <alignment horizontal="center" vertical="center"/>
    </xf>
    <xf numFmtId="43" fontId="21" fillId="2" borderId="1" xfId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3124428</xdr:colOff>
      <xdr:row>0</xdr:row>
      <xdr:rowOff>0</xdr:rowOff>
    </xdr:from>
    <xdr:to>
      <xdr:col>2</xdr:col>
      <xdr:colOff>1250042</xdr:colOff>
      <xdr:row>5</xdr:row>
      <xdr:rowOff>31749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7428" y="0"/>
          <a:ext cx="3062739" cy="1635124"/>
        </a:xfrm>
        <a:prstGeom prst="rect">
          <a:avLst/>
        </a:prstGeom>
      </xdr:spPr>
    </xdr:pic>
    <xdr:clientData/>
  </xdr:twoCellAnchor>
  <xdr:twoCellAnchor editAs="oneCell">
    <xdr:from>
      <xdr:col>4</xdr:col>
      <xdr:colOff>1213303</xdr:colOff>
      <xdr:row>48</xdr:row>
      <xdr:rowOff>116793</xdr:rowOff>
    </xdr:from>
    <xdr:to>
      <xdr:col>7</xdr:col>
      <xdr:colOff>238125</xdr:colOff>
      <xdr:row>52</xdr:row>
      <xdr:rowOff>34925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9178" y="70871668"/>
          <a:ext cx="2358572" cy="711880"/>
        </a:xfrm>
        <a:prstGeom prst="rect">
          <a:avLst/>
        </a:prstGeom>
      </xdr:spPr>
    </xdr:pic>
    <xdr:clientData/>
  </xdr:twoCellAnchor>
  <xdr:twoCellAnchor editAs="oneCell">
    <xdr:from>
      <xdr:col>0</xdr:col>
      <xdr:colOff>2204358</xdr:colOff>
      <xdr:row>48</xdr:row>
      <xdr:rowOff>111125</xdr:rowOff>
    </xdr:from>
    <xdr:to>
      <xdr:col>1</xdr:col>
      <xdr:colOff>809625</xdr:colOff>
      <xdr:row>52</xdr:row>
      <xdr:rowOff>82551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358" y="27543125"/>
          <a:ext cx="2288267" cy="765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="60" zoomScaleNormal="60" workbookViewId="0">
      <selection activeCell="B11" sqref="B11"/>
    </sheetView>
  </sheetViews>
  <sheetFormatPr baseColWidth="10" defaultColWidth="11.42578125" defaultRowHeight="15" x14ac:dyDescent="0.25"/>
  <cols>
    <col min="1" max="1" width="55.28515625" style="20" customWidth="1"/>
    <col min="2" max="2" width="74" style="12" customWidth="1"/>
    <col min="3" max="3" width="18.85546875" style="31" customWidth="1"/>
    <col min="4" max="4" width="15" style="31" customWidth="1"/>
    <col min="5" max="5" width="18.85546875" style="27" customWidth="1"/>
    <col min="6" max="6" width="14.28515625" style="2" customWidth="1"/>
    <col min="7" max="7" width="16.85546875" style="20" customWidth="1"/>
    <col min="8" max="8" width="18.5703125" style="30" customWidth="1"/>
    <col min="9" max="9" width="20.28515625" style="20" customWidth="1"/>
    <col min="11" max="11" width="16" bestFit="1" customWidth="1"/>
  </cols>
  <sheetData>
    <row r="1" spans="1:10" s="1" customFormat="1" x14ac:dyDescent="0.25">
      <c r="A1" s="2"/>
      <c r="B1" s="8"/>
      <c r="C1" s="26"/>
      <c r="D1" s="26"/>
      <c r="E1" s="27"/>
      <c r="F1" s="2"/>
      <c r="G1" s="2"/>
      <c r="H1" s="27"/>
      <c r="I1" s="2"/>
    </row>
    <row r="2" spans="1:10" s="1" customFormat="1" x14ac:dyDescent="0.25">
      <c r="A2" s="2"/>
      <c r="B2" s="8"/>
      <c r="C2" s="26"/>
      <c r="D2" s="26"/>
      <c r="E2" s="27"/>
      <c r="F2" s="2"/>
      <c r="G2" s="2"/>
      <c r="H2" s="27"/>
      <c r="I2" s="2"/>
    </row>
    <row r="3" spans="1:10" s="1" customFormat="1" x14ac:dyDescent="0.25">
      <c r="A3" s="2"/>
      <c r="B3" s="8"/>
      <c r="C3" s="26"/>
      <c r="D3" s="26"/>
      <c r="E3" s="27"/>
      <c r="F3" s="2"/>
      <c r="G3" s="2"/>
      <c r="H3" s="27"/>
      <c r="I3" s="2"/>
    </row>
    <row r="4" spans="1:10" s="1" customFormat="1" x14ac:dyDescent="0.25">
      <c r="A4" s="3"/>
      <c r="B4" s="9"/>
      <c r="C4" s="28"/>
      <c r="D4" s="28"/>
      <c r="E4" s="29"/>
      <c r="F4" s="3"/>
      <c r="G4" s="3"/>
      <c r="H4" s="27"/>
      <c r="I4" s="2"/>
    </row>
    <row r="5" spans="1:10" ht="66" customHeight="1" x14ac:dyDescent="0.25">
      <c r="A5" s="88"/>
      <c r="B5" s="88"/>
      <c r="C5" s="88"/>
      <c r="D5" s="88"/>
      <c r="E5" s="88"/>
      <c r="F5" s="88"/>
      <c r="G5" s="88"/>
      <c r="I5" s="20" t="s">
        <v>31</v>
      </c>
    </row>
    <row r="6" spans="1:10" ht="30" customHeight="1" x14ac:dyDescent="0.25">
      <c r="A6" s="89" t="s">
        <v>0</v>
      </c>
      <c r="B6" s="89"/>
      <c r="C6" s="89"/>
      <c r="D6" s="89"/>
      <c r="E6" s="89"/>
      <c r="F6" s="89"/>
      <c r="G6" s="89"/>
      <c r="H6" s="89"/>
      <c r="I6" s="89"/>
    </row>
    <row r="7" spans="1:10" ht="19.5" customHeight="1" x14ac:dyDescent="0.25">
      <c r="A7" s="90" t="s">
        <v>14</v>
      </c>
      <c r="B7" s="90"/>
      <c r="C7" s="90"/>
      <c r="D7" s="90"/>
      <c r="E7" s="90"/>
      <c r="F7" s="90"/>
      <c r="G7" s="90"/>
      <c r="H7" s="90"/>
      <c r="I7" s="90"/>
      <c r="J7" t="s">
        <v>32</v>
      </c>
    </row>
    <row r="8" spans="1:10" ht="23.25" customHeight="1" x14ac:dyDescent="0.25">
      <c r="A8" s="90" t="s">
        <v>114</v>
      </c>
      <c r="B8" s="90"/>
      <c r="C8" s="90"/>
      <c r="D8" s="90"/>
      <c r="E8" s="90"/>
      <c r="F8" s="90"/>
      <c r="G8" s="90"/>
      <c r="H8" s="90"/>
      <c r="I8" s="90"/>
    </row>
    <row r="9" spans="1:10" ht="61.5" customHeight="1" x14ac:dyDescent="0.25">
      <c r="A9" s="69" t="s">
        <v>1</v>
      </c>
      <c r="B9" s="69" t="s">
        <v>3</v>
      </c>
      <c r="C9" s="70" t="s">
        <v>18</v>
      </c>
      <c r="D9" s="70" t="s">
        <v>2</v>
      </c>
      <c r="E9" s="70" t="s">
        <v>4</v>
      </c>
      <c r="F9" s="70" t="s">
        <v>15</v>
      </c>
      <c r="G9" s="70" t="s">
        <v>5</v>
      </c>
      <c r="H9" s="70" t="s">
        <v>16</v>
      </c>
      <c r="I9" s="70" t="s">
        <v>73</v>
      </c>
    </row>
    <row r="10" spans="1:10" s="1" customFormat="1" ht="55.5" customHeight="1" x14ac:dyDescent="0.25">
      <c r="A10" s="47" t="s">
        <v>75</v>
      </c>
      <c r="B10" s="47" t="s">
        <v>84</v>
      </c>
      <c r="C10" s="48" t="s">
        <v>93</v>
      </c>
      <c r="D10" s="49" t="s">
        <v>106</v>
      </c>
      <c r="E10" s="44">
        <v>71375.070000000007</v>
      </c>
      <c r="F10" s="16"/>
      <c r="G10" s="44">
        <v>71375.070000000007</v>
      </c>
      <c r="H10" s="16">
        <v>0</v>
      </c>
      <c r="I10" s="71" t="s">
        <v>21</v>
      </c>
    </row>
    <row r="11" spans="1:10" s="1" customFormat="1" ht="55.5" customHeight="1" x14ac:dyDescent="0.25">
      <c r="A11" s="47" t="s">
        <v>76</v>
      </c>
      <c r="B11" s="47" t="s">
        <v>85</v>
      </c>
      <c r="C11" s="48" t="s">
        <v>94</v>
      </c>
      <c r="D11" s="49" t="s">
        <v>107</v>
      </c>
      <c r="E11" s="50">
        <v>243776.2</v>
      </c>
      <c r="F11" s="16"/>
      <c r="G11" s="50">
        <v>243776.2</v>
      </c>
      <c r="H11" s="16">
        <v>0</v>
      </c>
      <c r="I11" s="71" t="s">
        <v>21</v>
      </c>
    </row>
    <row r="12" spans="1:10" s="1" customFormat="1" ht="55.5" customHeight="1" x14ac:dyDescent="0.25">
      <c r="A12" s="47" t="s">
        <v>77</v>
      </c>
      <c r="B12" s="47" t="s">
        <v>86</v>
      </c>
      <c r="C12" s="48" t="s">
        <v>95</v>
      </c>
      <c r="D12" s="49" t="s">
        <v>108</v>
      </c>
      <c r="E12" s="44">
        <v>229069.44</v>
      </c>
      <c r="F12" s="16"/>
      <c r="G12" s="44">
        <v>229069.44</v>
      </c>
      <c r="H12" s="16">
        <v>0</v>
      </c>
      <c r="I12" s="71" t="s">
        <v>21</v>
      </c>
    </row>
    <row r="13" spans="1:10" s="1" customFormat="1" ht="55.5" customHeight="1" x14ac:dyDescent="0.25">
      <c r="A13" s="47" t="s">
        <v>78</v>
      </c>
      <c r="B13" s="47" t="s">
        <v>86</v>
      </c>
      <c r="C13" s="48" t="s">
        <v>96</v>
      </c>
      <c r="D13" s="49" t="s">
        <v>109</v>
      </c>
      <c r="E13" s="44">
        <v>148038.41</v>
      </c>
      <c r="F13" s="16"/>
      <c r="G13" s="44">
        <v>148038.41</v>
      </c>
      <c r="H13" s="16">
        <v>0</v>
      </c>
      <c r="I13" s="71" t="s">
        <v>21</v>
      </c>
    </row>
    <row r="14" spans="1:10" s="1" customFormat="1" ht="55.5" customHeight="1" x14ac:dyDescent="0.25">
      <c r="A14" s="47" t="s">
        <v>41</v>
      </c>
      <c r="B14" s="47" t="s">
        <v>42</v>
      </c>
      <c r="C14" s="48" t="s">
        <v>44</v>
      </c>
      <c r="D14" s="49" t="s">
        <v>45</v>
      </c>
      <c r="E14" s="44">
        <v>189293.95</v>
      </c>
      <c r="F14" s="16"/>
      <c r="G14" s="16">
        <v>0</v>
      </c>
      <c r="H14" s="44">
        <v>189293.95</v>
      </c>
      <c r="I14" s="71" t="s">
        <v>20</v>
      </c>
    </row>
    <row r="15" spans="1:10" s="1" customFormat="1" ht="55.5" customHeight="1" x14ac:dyDescent="0.25">
      <c r="A15" s="47" t="s">
        <v>54</v>
      </c>
      <c r="B15" s="47" t="s">
        <v>43</v>
      </c>
      <c r="C15" s="48" t="s">
        <v>48</v>
      </c>
      <c r="D15" s="49" t="s">
        <v>47</v>
      </c>
      <c r="E15" s="44">
        <v>14632</v>
      </c>
      <c r="F15" s="16"/>
      <c r="G15" s="44">
        <v>14632</v>
      </c>
      <c r="H15" s="16">
        <v>0</v>
      </c>
      <c r="I15" s="71" t="s">
        <v>21</v>
      </c>
    </row>
    <row r="16" spans="1:10" s="1" customFormat="1" ht="55.5" customHeight="1" x14ac:dyDescent="0.25">
      <c r="A16" s="47" t="s">
        <v>55</v>
      </c>
      <c r="B16" s="47" t="s">
        <v>62</v>
      </c>
      <c r="C16" s="48" t="s">
        <v>49</v>
      </c>
      <c r="D16" s="49" t="s">
        <v>69</v>
      </c>
      <c r="E16" s="44">
        <v>21240</v>
      </c>
      <c r="F16" s="16"/>
      <c r="G16" s="44">
        <v>21240</v>
      </c>
      <c r="H16" s="16">
        <v>0</v>
      </c>
      <c r="I16" s="71" t="s">
        <v>21</v>
      </c>
    </row>
    <row r="17" spans="1:9" s="1" customFormat="1" ht="55.5" customHeight="1" x14ac:dyDescent="0.25">
      <c r="A17" s="47" t="s">
        <v>79</v>
      </c>
      <c r="B17" s="47" t="s">
        <v>87</v>
      </c>
      <c r="C17" s="48" t="s">
        <v>97</v>
      </c>
      <c r="D17" s="49" t="s">
        <v>110</v>
      </c>
      <c r="E17" s="44">
        <v>66085.429999999993</v>
      </c>
      <c r="F17" s="16"/>
      <c r="G17" s="44">
        <v>66085.429999999993</v>
      </c>
      <c r="H17" s="16">
        <v>0</v>
      </c>
      <c r="I17" s="71" t="s">
        <v>21</v>
      </c>
    </row>
    <row r="18" spans="1:9" s="1" customFormat="1" ht="55.5" customHeight="1" x14ac:dyDescent="0.25">
      <c r="A18" s="47" t="s">
        <v>80</v>
      </c>
      <c r="B18" s="47" t="s">
        <v>66</v>
      </c>
      <c r="C18" s="48" t="s">
        <v>98</v>
      </c>
      <c r="D18" s="49" t="s">
        <v>72</v>
      </c>
      <c r="E18" s="44">
        <v>7799.33</v>
      </c>
      <c r="F18" s="16"/>
      <c r="G18" s="44">
        <v>7799.33</v>
      </c>
      <c r="H18" s="16">
        <v>0</v>
      </c>
      <c r="I18" s="71" t="s">
        <v>21</v>
      </c>
    </row>
    <row r="19" spans="1:9" s="1" customFormat="1" ht="63" customHeight="1" x14ac:dyDescent="0.25">
      <c r="A19" s="47" t="s">
        <v>56</v>
      </c>
      <c r="B19" s="47" t="s">
        <v>63</v>
      </c>
      <c r="C19" s="48" t="s">
        <v>50</v>
      </c>
      <c r="D19" s="49" t="s">
        <v>70</v>
      </c>
      <c r="E19" s="44">
        <v>1750000</v>
      </c>
      <c r="F19" s="16"/>
      <c r="G19" s="44">
        <v>1750000</v>
      </c>
      <c r="H19" s="16">
        <v>0</v>
      </c>
      <c r="I19" s="71" t="s">
        <v>21</v>
      </c>
    </row>
    <row r="20" spans="1:9" s="1" customFormat="1" ht="75.75" customHeight="1" x14ac:dyDescent="0.25">
      <c r="A20" s="47" t="s">
        <v>81</v>
      </c>
      <c r="B20" s="47" t="s">
        <v>88</v>
      </c>
      <c r="C20" s="48" t="s">
        <v>99</v>
      </c>
      <c r="D20" s="49" t="s">
        <v>111</v>
      </c>
      <c r="E20" s="44">
        <v>59000</v>
      </c>
      <c r="F20" s="16"/>
      <c r="G20" s="44">
        <v>59000</v>
      </c>
      <c r="H20" s="16">
        <v>0</v>
      </c>
      <c r="I20" s="71" t="s">
        <v>21</v>
      </c>
    </row>
    <row r="21" spans="1:9" s="1" customFormat="1" ht="55.5" customHeight="1" x14ac:dyDescent="0.25">
      <c r="A21" s="47" t="s">
        <v>81</v>
      </c>
      <c r="B21" s="47" t="s">
        <v>89</v>
      </c>
      <c r="C21" s="48" t="s">
        <v>100</v>
      </c>
      <c r="D21" s="49" t="s">
        <v>111</v>
      </c>
      <c r="E21" s="44">
        <v>10620</v>
      </c>
      <c r="F21" s="16"/>
      <c r="G21" s="44">
        <v>10620</v>
      </c>
      <c r="H21" s="16">
        <v>0</v>
      </c>
      <c r="I21" s="71" t="s">
        <v>21</v>
      </c>
    </row>
    <row r="22" spans="1:9" s="1" customFormat="1" ht="55.5" customHeight="1" x14ac:dyDescent="0.25">
      <c r="A22" s="47" t="s">
        <v>81</v>
      </c>
      <c r="B22" s="47" t="s">
        <v>89</v>
      </c>
      <c r="C22" s="48" t="s">
        <v>101</v>
      </c>
      <c r="D22" s="49" t="s">
        <v>111</v>
      </c>
      <c r="E22" s="44">
        <v>10620</v>
      </c>
      <c r="F22" s="16"/>
      <c r="G22" s="44">
        <v>10620</v>
      </c>
      <c r="H22" s="16">
        <v>0</v>
      </c>
      <c r="I22" s="71" t="s">
        <v>21</v>
      </c>
    </row>
    <row r="23" spans="1:9" s="1" customFormat="1" ht="55.5" customHeight="1" x14ac:dyDescent="0.25">
      <c r="A23" s="47" t="s">
        <v>57</v>
      </c>
      <c r="B23" s="47" t="s">
        <v>64</v>
      </c>
      <c r="C23" s="48" t="s">
        <v>102</v>
      </c>
      <c r="D23" s="49" t="s">
        <v>112</v>
      </c>
      <c r="E23" s="44">
        <v>64900</v>
      </c>
      <c r="F23" s="16"/>
      <c r="G23" s="44">
        <v>64900</v>
      </c>
      <c r="H23" s="16">
        <v>0</v>
      </c>
      <c r="I23" s="71" t="s">
        <v>21</v>
      </c>
    </row>
    <row r="24" spans="1:9" s="1" customFormat="1" ht="55.5" customHeight="1" x14ac:dyDescent="0.25">
      <c r="A24" s="47" t="s">
        <v>58</v>
      </c>
      <c r="B24" s="47" t="s">
        <v>65</v>
      </c>
      <c r="C24" s="48" t="s">
        <v>51</v>
      </c>
      <c r="D24" s="49" t="s">
        <v>71</v>
      </c>
      <c r="E24" s="44">
        <v>42899.91</v>
      </c>
      <c r="F24" s="16"/>
      <c r="G24" s="44">
        <v>42899.91</v>
      </c>
      <c r="H24" s="16">
        <v>0</v>
      </c>
      <c r="I24" s="71" t="s">
        <v>21</v>
      </c>
    </row>
    <row r="25" spans="1:9" s="1" customFormat="1" ht="61.5" customHeight="1" x14ac:dyDescent="0.25">
      <c r="A25" s="47" t="s">
        <v>59</v>
      </c>
      <c r="B25" s="47" t="s">
        <v>66</v>
      </c>
      <c r="C25" s="48" t="s">
        <v>52</v>
      </c>
      <c r="D25" s="49" t="s">
        <v>69</v>
      </c>
      <c r="E25" s="44">
        <v>4852.16</v>
      </c>
      <c r="F25" s="16"/>
      <c r="G25" s="44">
        <v>4852.16</v>
      </c>
      <c r="H25" s="16">
        <v>0</v>
      </c>
      <c r="I25" s="71" t="s">
        <v>21</v>
      </c>
    </row>
    <row r="26" spans="1:9" s="1" customFormat="1" ht="60.75" customHeight="1" x14ac:dyDescent="0.25">
      <c r="A26" s="47" t="s">
        <v>60</v>
      </c>
      <c r="B26" s="47" t="s">
        <v>90</v>
      </c>
      <c r="C26" s="48" t="s">
        <v>103</v>
      </c>
      <c r="D26" s="49" t="s">
        <v>109</v>
      </c>
      <c r="E26" s="44">
        <v>22156</v>
      </c>
      <c r="F26" s="16"/>
      <c r="G26" s="44">
        <v>22156</v>
      </c>
      <c r="H26" s="16">
        <v>0</v>
      </c>
      <c r="I26" s="71" t="s">
        <v>21</v>
      </c>
    </row>
    <row r="27" spans="1:9" s="1" customFormat="1" ht="66.75" customHeight="1" x14ac:dyDescent="0.25">
      <c r="A27" s="47" t="s">
        <v>61</v>
      </c>
      <c r="B27" s="47" t="s">
        <v>67</v>
      </c>
      <c r="C27" s="48" t="s">
        <v>53</v>
      </c>
      <c r="D27" s="49" t="s">
        <v>72</v>
      </c>
      <c r="E27" s="44">
        <v>93220</v>
      </c>
      <c r="F27" s="16"/>
      <c r="G27" s="44">
        <v>93220</v>
      </c>
      <c r="H27" s="16">
        <v>0</v>
      </c>
      <c r="I27" s="71" t="s">
        <v>21</v>
      </c>
    </row>
    <row r="28" spans="1:9" s="1" customFormat="1" ht="61.5" customHeight="1" x14ac:dyDescent="0.25">
      <c r="A28" s="47" t="s">
        <v>82</v>
      </c>
      <c r="B28" s="47" t="s">
        <v>91</v>
      </c>
      <c r="C28" s="48" t="s">
        <v>104</v>
      </c>
      <c r="D28" s="49" t="s">
        <v>109</v>
      </c>
      <c r="E28" s="44">
        <v>223694.96</v>
      </c>
      <c r="F28" s="16"/>
      <c r="G28" s="44">
        <v>223694.96</v>
      </c>
      <c r="H28" s="16">
        <v>0</v>
      </c>
      <c r="I28" s="71" t="s">
        <v>21</v>
      </c>
    </row>
    <row r="29" spans="1:9" s="1" customFormat="1" ht="55.5" customHeight="1" x14ac:dyDescent="0.25">
      <c r="A29" s="47" t="s">
        <v>83</v>
      </c>
      <c r="B29" s="47" t="s">
        <v>92</v>
      </c>
      <c r="C29" s="48" t="s">
        <v>105</v>
      </c>
      <c r="D29" s="49" t="s">
        <v>113</v>
      </c>
      <c r="E29" s="44">
        <v>82588.23</v>
      </c>
      <c r="F29" s="16"/>
      <c r="G29" s="44">
        <v>82588.23</v>
      </c>
      <c r="H29" s="16">
        <v>0</v>
      </c>
      <c r="I29" s="71" t="s">
        <v>21</v>
      </c>
    </row>
    <row r="30" spans="1:9" s="1" customFormat="1" ht="55.5" customHeight="1" x14ac:dyDescent="0.25">
      <c r="A30" s="47" t="s">
        <v>46</v>
      </c>
      <c r="B30" s="47" t="s">
        <v>68</v>
      </c>
      <c r="C30" s="48" t="s">
        <v>74</v>
      </c>
      <c r="D30" s="49" t="s">
        <v>69</v>
      </c>
      <c r="E30" s="44">
        <v>32102.91</v>
      </c>
      <c r="F30" s="16"/>
      <c r="G30" s="44">
        <v>32102.91</v>
      </c>
      <c r="H30" s="16">
        <v>0</v>
      </c>
      <c r="I30" s="71" t="s">
        <v>21</v>
      </c>
    </row>
    <row r="31" spans="1:9" s="1" customFormat="1" ht="55.5" customHeight="1" x14ac:dyDescent="0.25">
      <c r="A31" s="47" t="s">
        <v>37</v>
      </c>
      <c r="B31" s="47" t="s">
        <v>38</v>
      </c>
      <c r="C31" s="48" t="s">
        <v>39</v>
      </c>
      <c r="D31" s="49" t="s">
        <v>40</v>
      </c>
      <c r="E31" s="44">
        <v>32450</v>
      </c>
      <c r="F31" s="16"/>
      <c r="G31" s="44">
        <v>32450</v>
      </c>
      <c r="H31" s="16">
        <v>0</v>
      </c>
      <c r="I31" s="71" t="s">
        <v>21</v>
      </c>
    </row>
    <row r="32" spans="1:9" s="1" customFormat="1" ht="61.5" customHeight="1" x14ac:dyDescent="0.25">
      <c r="A32" s="47" t="s">
        <v>33</v>
      </c>
      <c r="B32" s="47" t="s">
        <v>34</v>
      </c>
      <c r="C32" s="48" t="s">
        <v>35</v>
      </c>
      <c r="D32" s="49" t="s">
        <v>36</v>
      </c>
      <c r="E32" s="44">
        <v>37802</v>
      </c>
      <c r="F32" s="16"/>
      <c r="G32" s="16">
        <v>0</v>
      </c>
      <c r="H32" s="24">
        <v>37802</v>
      </c>
      <c r="I32" s="71" t="s">
        <v>20</v>
      </c>
    </row>
    <row r="33" spans="1:9" s="1" customFormat="1" ht="61.5" customHeight="1" x14ac:dyDescent="0.25">
      <c r="A33" s="51" t="s">
        <v>25</v>
      </c>
      <c r="B33" s="52" t="s">
        <v>26</v>
      </c>
      <c r="C33" s="53" t="s">
        <v>23</v>
      </c>
      <c r="D33" s="49" t="s">
        <v>24</v>
      </c>
      <c r="E33" s="54">
        <v>145140</v>
      </c>
      <c r="F33" s="16"/>
      <c r="G33" s="16">
        <v>0</v>
      </c>
      <c r="H33" s="25">
        <v>145140</v>
      </c>
      <c r="I33" s="71" t="s">
        <v>20</v>
      </c>
    </row>
    <row r="34" spans="1:9" s="1" customFormat="1" ht="61.5" customHeight="1" x14ac:dyDescent="0.25">
      <c r="A34" s="51" t="s">
        <v>25</v>
      </c>
      <c r="B34" s="52" t="s">
        <v>29</v>
      </c>
      <c r="C34" s="53" t="s">
        <v>27</v>
      </c>
      <c r="D34" s="49" t="s">
        <v>28</v>
      </c>
      <c r="E34" s="54">
        <v>116820</v>
      </c>
      <c r="F34" s="16"/>
      <c r="G34" s="16">
        <v>0</v>
      </c>
      <c r="H34" s="25">
        <v>116820</v>
      </c>
      <c r="I34" s="71" t="s">
        <v>20</v>
      </c>
    </row>
    <row r="35" spans="1:9" s="1" customFormat="1" ht="61.5" customHeight="1" x14ac:dyDescent="0.25">
      <c r="A35" s="51" t="s">
        <v>6</v>
      </c>
      <c r="B35" s="52" t="s">
        <v>30</v>
      </c>
      <c r="C35" s="55" t="s">
        <v>9</v>
      </c>
      <c r="D35" s="49" t="s">
        <v>12</v>
      </c>
      <c r="E35" s="54">
        <v>33582.800000000003</v>
      </c>
      <c r="F35" s="16"/>
      <c r="G35" s="16">
        <v>0</v>
      </c>
      <c r="H35" s="18">
        <v>44030.52</v>
      </c>
      <c r="I35" s="71" t="s">
        <v>20</v>
      </c>
    </row>
    <row r="36" spans="1:9" s="1" customFormat="1" ht="44.25" customHeight="1" x14ac:dyDescent="0.25">
      <c r="A36" s="51" t="s">
        <v>6</v>
      </c>
      <c r="B36" s="52" t="s">
        <v>30</v>
      </c>
      <c r="C36" s="55" t="s">
        <v>10</v>
      </c>
      <c r="D36" s="49" t="s">
        <v>12</v>
      </c>
      <c r="E36" s="54">
        <v>49760.6</v>
      </c>
      <c r="F36" s="16"/>
      <c r="G36" s="17">
        <v>0</v>
      </c>
      <c r="H36" s="18">
        <v>344481.92</v>
      </c>
      <c r="I36" s="71" t="s">
        <v>20</v>
      </c>
    </row>
    <row r="37" spans="1:9" s="1" customFormat="1" ht="58.5" customHeight="1" x14ac:dyDescent="0.25">
      <c r="A37" s="51" t="s">
        <v>6</v>
      </c>
      <c r="B37" s="52" t="s">
        <v>30</v>
      </c>
      <c r="C37" s="55" t="s">
        <v>8</v>
      </c>
      <c r="D37" s="49" t="s">
        <v>12</v>
      </c>
      <c r="E37" s="54">
        <v>43306</v>
      </c>
      <c r="F37" s="16"/>
      <c r="G37" s="17">
        <v>0</v>
      </c>
      <c r="H37" s="18">
        <v>37802</v>
      </c>
      <c r="I37" s="71" t="s">
        <v>20</v>
      </c>
    </row>
    <row r="38" spans="1:9" s="1" customFormat="1" ht="58.5" customHeight="1" x14ac:dyDescent="0.25">
      <c r="A38" s="51" t="s">
        <v>6</v>
      </c>
      <c r="B38" s="52" t="s">
        <v>30</v>
      </c>
      <c r="C38" s="55" t="s">
        <v>11</v>
      </c>
      <c r="D38" s="49" t="s">
        <v>12</v>
      </c>
      <c r="E38" s="54">
        <v>73101</v>
      </c>
      <c r="F38" s="16"/>
      <c r="G38" s="17">
        <v>0</v>
      </c>
      <c r="H38" s="19">
        <v>145140</v>
      </c>
      <c r="I38" s="71" t="s">
        <v>20</v>
      </c>
    </row>
    <row r="39" spans="1:9" s="1" customFormat="1" ht="72" customHeight="1" x14ac:dyDescent="0.25">
      <c r="A39" s="51" t="s">
        <v>6</v>
      </c>
      <c r="B39" s="52" t="s">
        <v>30</v>
      </c>
      <c r="C39" s="55" t="s">
        <v>7</v>
      </c>
      <c r="D39" s="49" t="s">
        <v>13</v>
      </c>
      <c r="E39" s="54">
        <v>265323</v>
      </c>
      <c r="F39" s="16"/>
      <c r="G39" s="17">
        <v>0</v>
      </c>
      <c r="H39" s="19">
        <v>116820</v>
      </c>
      <c r="I39" s="71" t="s">
        <v>20</v>
      </c>
    </row>
    <row r="40" spans="1:9" ht="30" customHeight="1" x14ac:dyDescent="0.25">
      <c r="A40" s="72" t="s">
        <v>17</v>
      </c>
      <c r="B40" s="73"/>
      <c r="C40" s="74"/>
      <c r="D40" s="74"/>
      <c r="E40" s="75"/>
      <c r="F40" s="76"/>
      <c r="G40" s="77">
        <f>SUM(G10:G39)</f>
        <v>3231120.0500000003</v>
      </c>
      <c r="H40" s="78">
        <f>SUM(H10:H39)</f>
        <v>1177330.3899999999</v>
      </c>
      <c r="I40" s="79"/>
    </row>
    <row r="41" spans="1:9" ht="13.5" customHeight="1" x14ac:dyDescent="0.25">
      <c r="A41" s="5"/>
      <c r="B41" s="20"/>
      <c r="C41" s="91"/>
      <c r="D41" s="91"/>
      <c r="E41" s="32"/>
      <c r="F41" s="92"/>
      <c r="G41" s="92"/>
      <c r="H41" s="6"/>
      <c r="I41" s="7"/>
    </row>
    <row r="43" spans="1:9" x14ac:dyDescent="0.25">
      <c r="A43" s="33"/>
      <c r="B43" s="15"/>
      <c r="C43" s="84"/>
      <c r="D43" s="84"/>
      <c r="E43" s="14"/>
      <c r="F43" s="14"/>
      <c r="G43" s="85"/>
      <c r="H43" s="85"/>
      <c r="I43" s="85"/>
    </row>
    <row r="44" spans="1:9" x14ac:dyDescent="0.25">
      <c r="A44" s="21"/>
      <c r="B44" s="86"/>
      <c r="C44" s="86"/>
      <c r="D44" s="15"/>
      <c r="E44" s="85"/>
      <c r="F44" s="85"/>
      <c r="H44" s="20"/>
    </row>
    <row r="45" spans="1:9" x14ac:dyDescent="0.25">
      <c r="A45" s="36" t="s">
        <v>22</v>
      </c>
      <c r="B45" s="36"/>
      <c r="C45" s="37"/>
      <c r="D45" s="14"/>
      <c r="E45" s="20"/>
      <c r="F45" s="20" t="s">
        <v>19</v>
      </c>
      <c r="G45" s="14"/>
      <c r="H45" s="14"/>
      <c r="I45" s="14"/>
    </row>
    <row r="46" spans="1:9" x14ac:dyDescent="0.25">
      <c r="A46" s="38"/>
      <c r="B46" s="15"/>
      <c r="C46" s="35"/>
      <c r="D46" s="35"/>
      <c r="E46" s="15"/>
      <c r="F46" s="34"/>
      <c r="G46" s="34"/>
      <c r="H46" s="10"/>
      <c r="I46" s="11"/>
    </row>
    <row r="47" spans="1:9" ht="15.75" x14ac:dyDescent="0.25">
      <c r="A47" s="39"/>
      <c r="B47" s="15"/>
      <c r="C47" s="35"/>
      <c r="D47" s="35"/>
      <c r="E47" s="15"/>
      <c r="F47" s="34"/>
      <c r="G47" s="34"/>
      <c r="H47" s="40"/>
      <c r="I47" s="40"/>
    </row>
    <row r="48" spans="1:9" ht="15.75" x14ac:dyDescent="0.25">
      <c r="A48" s="39"/>
      <c r="B48" s="80"/>
      <c r="C48" s="80"/>
      <c r="D48" s="80"/>
      <c r="E48" s="14"/>
      <c r="F48" s="81"/>
      <c r="G48" s="81"/>
      <c r="H48" s="41"/>
      <c r="I48" s="41"/>
    </row>
    <row r="49" spans="1:10" ht="15.75" x14ac:dyDescent="0.25">
      <c r="A49" s="39"/>
      <c r="B49" s="20"/>
      <c r="C49" s="20"/>
      <c r="D49" s="20"/>
      <c r="E49" s="20"/>
      <c r="F49" s="20"/>
      <c r="H49" s="42"/>
      <c r="I49" s="42"/>
    </row>
    <row r="50" spans="1:10" ht="15.75" x14ac:dyDescent="0.25">
      <c r="A50" s="39"/>
      <c r="B50" s="20"/>
      <c r="C50" s="20"/>
      <c r="D50" s="20"/>
      <c r="E50" s="20"/>
      <c r="F50" s="20"/>
      <c r="H50" s="42"/>
      <c r="I50" s="39"/>
    </row>
    <row r="51" spans="1:10" x14ac:dyDescent="0.25">
      <c r="B51" s="20"/>
      <c r="C51" s="20"/>
      <c r="D51" s="20"/>
      <c r="E51" s="20"/>
      <c r="F51" s="20"/>
    </row>
    <row r="52" spans="1:10" x14ac:dyDescent="0.25">
      <c r="B52" s="20"/>
      <c r="C52" s="20"/>
      <c r="D52" s="20"/>
      <c r="E52" s="20"/>
      <c r="F52" s="20"/>
    </row>
    <row r="53" spans="1:10" x14ac:dyDescent="0.25">
      <c r="B53" s="20"/>
      <c r="C53" s="20"/>
      <c r="D53" s="20"/>
      <c r="E53" s="20"/>
      <c r="F53" s="20"/>
    </row>
    <row r="57" spans="1:10" x14ac:dyDescent="0.25">
      <c r="A57" s="4"/>
      <c r="B57" s="21"/>
      <c r="C57" s="82"/>
      <c r="D57" s="82"/>
      <c r="E57" s="43"/>
      <c r="F57" s="83"/>
      <c r="G57" s="83"/>
      <c r="H57"/>
    </row>
    <row r="58" spans="1:10" x14ac:dyDescent="0.25">
      <c r="A58" s="13"/>
      <c r="B58" s="56"/>
      <c r="C58" s="57"/>
      <c r="D58" s="87"/>
      <c r="E58" s="87"/>
      <c r="F58" s="58"/>
      <c r="G58" s="58"/>
      <c r="H58" s="83"/>
      <c r="I58" s="83"/>
      <c r="J58" s="83"/>
    </row>
    <row r="59" spans="1:10" x14ac:dyDescent="0.25">
      <c r="A59" s="59"/>
      <c r="B59" s="21"/>
      <c r="C59" s="82"/>
      <c r="D59" s="82"/>
      <c r="E59" s="43"/>
      <c r="F59" s="83"/>
      <c r="G59" s="83"/>
      <c r="H59"/>
      <c r="I59"/>
    </row>
    <row r="60" spans="1:10" x14ac:dyDescent="0.25">
      <c r="A60" s="59"/>
      <c r="B60" s="22"/>
      <c r="C60" s="22"/>
      <c r="D60" s="23"/>
      <c r="E60" s="43"/>
      <c r="F60" s="60"/>
      <c r="G60" s="60"/>
      <c r="H60" s="58"/>
      <c r="I60" s="58"/>
      <c r="J60" s="58"/>
    </row>
    <row r="61" spans="1:10" x14ac:dyDescent="0.25">
      <c r="A61" s="59"/>
      <c r="B61" s="13"/>
      <c r="C61" s="15"/>
      <c r="D61" s="45"/>
      <c r="E61" s="45"/>
      <c r="F61" s="15"/>
      <c r="G61" s="46"/>
      <c r="H61" s="46"/>
      <c r="I61" s="10"/>
      <c r="J61" s="61"/>
    </row>
    <row r="62" spans="1:10" ht="15.75" x14ac:dyDescent="0.25">
      <c r="A62" s="59"/>
      <c r="B62" s="59"/>
      <c r="C62" s="15"/>
      <c r="D62" s="45"/>
      <c r="E62" s="45"/>
      <c r="F62" s="15"/>
      <c r="G62" s="46"/>
      <c r="H62" s="46"/>
      <c r="I62" s="62"/>
      <c r="J62" s="62"/>
    </row>
    <row r="63" spans="1:10" ht="15.75" x14ac:dyDescent="0.25">
      <c r="A63" s="63"/>
      <c r="B63" s="59"/>
      <c r="C63" s="80"/>
      <c r="D63" s="80"/>
      <c r="E63" s="80"/>
      <c r="F63" s="14"/>
      <c r="G63" s="81"/>
      <c r="H63" s="81"/>
      <c r="I63" s="64"/>
      <c r="J63" s="64"/>
    </row>
    <row r="64" spans="1:10" ht="15.75" x14ac:dyDescent="0.25">
      <c r="A64" s="63"/>
      <c r="B64" s="59"/>
      <c r="C64"/>
      <c r="D64"/>
      <c r="E64" s="63"/>
      <c r="F64" s="63"/>
      <c r="G64"/>
      <c r="H64"/>
      <c r="I64" s="65"/>
      <c r="J64" s="65"/>
    </row>
    <row r="65" spans="1:10" ht="15.75" x14ac:dyDescent="0.25">
      <c r="A65" s="63"/>
      <c r="B65" s="59"/>
      <c r="C65"/>
      <c r="D65"/>
      <c r="E65" s="63"/>
      <c r="F65" s="63"/>
      <c r="G65"/>
      <c r="H65"/>
      <c r="I65" s="65"/>
      <c r="J65" s="59"/>
    </row>
    <row r="66" spans="1:10" x14ac:dyDescent="0.25">
      <c r="A66" s="26"/>
      <c r="B66" s="63"/>
      <c r="C66"/>
      <c r="D66"/>
      <c r="E66" s="63"/>
      <c r="F66" s="63"/>
      <c r="G66"/>
      <c r="H66"/>
      <c r="I66" s="66"/>
    </row>
    <row r="67" spans="1:10" x14ac:dyDescent="0.25">
      <c r="A67" s="26"/>
      <c r="B67" s="63"/>
      <c r="C67"/>
      <c r="D67"/>
      <c r="E67" s="63"/>
      <c r="F67" s="63"/>
      <c r="G67"/>
      <c r="H67"/>
      <c r="I67" s="66"/>
    </row>
    <row r="68" spans="1:10" x14ac:dyDescent="0.25">
      <c r="A68" s="26"/>
      <c r="B68" s="63"/>
      <c r="C68"/>
      <c r="D68"/>
      <c r="E68" s="63"/>
      <c r="F68" s="63"/>
      <c r="G68"/>
      <c r="H68"/>
      <c r="I68" s="66"/>
    </row>
    <row r="69" spans="1:10" x14ac:dyDescent="0.25">
      <c r="A69" s="26"/>
      <c r="B69" s="63"/>
      <c r="C69" s="12"/>
      <c r="D69" s="67"/>
      <c r="E69" s="67"/>
      <c r="F69" s="68"/>
      <c r="G69" s="1"/>
      <c r="H69"/>
      <c r="I69" s="66"/>
    </row>
    <row r="70" spans="1:10" x14ac:dyDescent="0.25">
      <c r="A70" s="26"/>
      <c r="B70" s="63"/>
      <c r="C70" s="12"/>
      <c r="D70" s="67"/>
      <c r="E70" s="67"/>
      <c r="F70" s="68"/>
      <c r="G70" s="1"/>
      <c r="H70"/>
      <c r="I70" s="66"/>
    </row>
  </sheetData>
  <mergeCells count="20">
    <mergeCell ref="A5:G5"/>
    <mergeCell ref="A6:I6"/>
    <mergeCell ref="A7:I7"/>
    <mergeCell ref="A8:I8"/>
    <mergeCell ref="C41:D41"/>
    <mergeCell ref="F41:G41"/>
    <mergeCell ref="C63:E63"/>
    <mergeCell ref="G63:H63"/>
    <mergeCell ref="C57:D57"/>
    <mergeCell ref="F57:G57"/>
    <mergeCell ref="C43:D43"/>
    <mergeCell ref="G43:I43"/>
    <mergeCell ref="B44:C44"/>
    <mergeCell ref="E44:F44"/>
    <mergeCell ref="B48:D48"/>
    <mergeCell ref="F48:G48"/>
    <mergeCell ref="D58:E58"/>
    <mergeCell ref="H58:J58"/>
    <mergeCell ref="C59:D59"/>
    <mergeCell ref="F59:G59"/>
  </mergeCells>
  <printOptions horizontalCentered="1"/>
  <pageMargins left="0" right="0" top="0.39370078740157483" bottom="0.39370078740157483" header="0" footer="0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2024-06-21T14:35:41Z</cp:lastPrinted>
  <dcterms:created xsi:type="dcterms:W3CDTF">2021-12-10T14:11:57Z</dcterms:created>
  <dcterms:modified xsi:type="dcterms:W3CDTF">2024-06-24T15:42:58Z</dcterms:modified>
</cp:coreProperties>
</file>